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5" yWindow="-15" windowWidth="14370" windowHeight="13170"/>
  </bookViews>
  <sheets>
    <sheet name="AL REF." sheetId="119" r:id="rId1"/>
  </sheets>
  <definedNames>
    <definedName name="_xlnm.Print_Area" localSheetId="0">'AL REF.'!$A$1:$AA$62</definedName>
  </definedNames>
  <calcPr calcId="124519"/>
</workbook>
</file>

<file path=xl/calcChain.xml><?xml version="1.0" encoding="utf-8"?>
<calcChain xmlns="http://schemas.openxmlformats.org/spreadsheetml/2006/main">
  <c r="C36" i="119"/>
  <c r="D36"/>
  <c r="E36"/>
  <c r="F36"/>
  <c r="G36"/>
  <c r="H36"/>
</calcChain>
</file>

<file path=xl/sharedStrings.xml><?xml version="1.0" encoding="utf-8"?>
<sst xmlns="http://schemas.openxmlformats.org/spreadsheetml/2006/main" count="46" uniqueCount="46">
  <si>
    <t>Nr.                   crt.</t>
  </si>
  <si>
    <t>AMBULATORIUL</t>
  </si>
  <si>
    <t>CARDIOMED SRL</t>
  </si>
  <si>
    <t>STEFANIA MEDICAL SRL</t>
  </si>
  <si>
    <t>MITROPOLIA MOLDOVEI SI BUCOVINEI</t>
  </si>
  <si>
    <t>FIZIOMEDICA SRL</t>
  </si>
  <si>
    <t>MARCONSULT SRL</t>
  </si>
  <si>
    <t>VASIMEDICA SRL</t>
  </si>
  <si>
    <t>DIMAS HEALTH SRL</t>
  </si>
  <si>
    <t>ANALDA SRL</t>
  </si>
  <si>
    <t>ARCADIA POLICLINIC SRL</t>
  </si>
  <si>
    <t>CENTURION X MED SRL</t>
  </si>
  <si>
    <t>DELV SRL</t>
  </si>
  <si>
    <t>RK MEDCENTER SRL</t>
  </si>
  <si>
    <t>ALEX CLINIC SRL</t>
  </si>
  <si>
    <t>ANGELESCU - CB SI REABILITARE MEDICALA SRL</t>
  </si>
  <si>
    <t xml:space="preserve">C. M. HYGEEA </t>
  </si>
  <si>
    <t>CENTRUL MEDICAL DE RECUPERARE NICOLINA SRL</t>
  </si>
  <si>
    <t>ELYTIS HOSPITAL HOPE</t>
  </si>
  <si>
    <t>FUNDATIA ,,GR T POPA" IASI</t>
  </si>
  <si>
    <t>SC KINEGO SRL</t>
  </si>
  <si>
    <t>SC KINETIC FIT SRL</t>
  </si>
  <si>
    <t>SPITALUL  CLINIC CF IASI</t>
  </si>
  <si>
    <t>SPITALUL CLINIC DE RECUPERARE IASI RECUPERARE</t>
  </si>
  <si>
    <t>SPITALUL CLINIC JUDETEAN DE URGENTA ,,SF. SPIRIDON" IASI</t>
  </si>
  <si>
    <t>SPITALUL MUNICIPAL DE URGENTA  PASCANI</t>
  </si>
  <si>
    <t xml:space="preserve"> T.B.R.C.M. SC DE TRATAMENT BALNEAR SI RECUPERARE A CAPACITATII DE MUNCA</t>
  </si>
  <si>
    <t>TANASE SILVIU ION</t>
  </si>
  <si>
    <t>AMAMED CLINIC SRL</t>
  </si>
  <si>
    <t>HELIOS KINETIC SRL</t>
  </si>
  <si>
    <t>SC AL CONIS TOP SRL</t>
  </si>
  <si>
    <t>SPITALUL DE BOLI CRONICE SF IOAN</t>
  </si>
  <si>
    <t>INSTIT. REG. DE ONCOLOGIE</t>
  </si>
  <si>
    <t>CM DE DIAGNOSTIC SI TRATAMENT - PROMEDICA</t>
  </si>
  <si>
    <t>SC OZONLIFE SRL</t>
  </si>
  <si>
    <t>IANUARIE 2023</t>
  </si>
  <si>
    <t>FEBRUARIE 2023</t>
  </si>
  <si>
    <t>MARTIE 2023</t>
  </si>
  <si>
    <t>APRILIE 2023</t>
  </si>
  <si>
    <t>MAI 2023</t>
  </si>
  <si>
    <t>IUNIE 2023</t>
  </si>
  <si>
    <t>IULIE 2023</t>
  </si>
  <si>
    <t>SEPTEMBRIE 2023</t>
  </si>
  <si>
    <t>OCTOMBRIE 2023</t>
  </si>
  <si>
    <t>NOIEMBRIE 2023</t>
  </si>
  <si>
    <t>DECEMBRIE 2023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</si>
</sst>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8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</cellStyleXfs>
  <cellXfs count="37">
    <xf numFmtId="0" fontId="0" fillId="0" borderId="0" xfId="0"/>
    <xf numFmtId="4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4" fontId="2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2" fontId="5" fillId="2" borderId="0" xfId="0" applyNumberFormat="1" applyFont="1" applyFill="1" applyAlignment="1">
      <alignment vertical="center" wrapText="1"/>
    </xf>
    <xf numFmtId="4" fontId="5" fillId="0" borderId="0" xfId="0" applyNumberFormat="1" applyFont="1" applyFill="1" applyAlignment="1">
      <alignment vertical="center"/>
    </xf>
    <xf numFmtId="4" fontId="5" fillId="2" borderId="0" xfId="0" applyNumberFormat="1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3" fontId="3" fillId="2" borderId="2" xfId="3" applyNumberFormat="1" applyFont="1" applyFill="1" applyBorder="1" applyAlignment="1">
      <alignment vertical="center" wrapText="1"/>
    </xf>
    <xf numFmtId="3" fontId="3" fillId="0" borderId="2" xfId="3" applyNumberFormat="1" applyFont="1" applyFill="1" applyBorder="1" applyAlignment="1">
      <alignment vertical="center" wrapText="1"/>
    </xf>
    <xf numFmtId="3" fontId="3" fillId="2" borderId="2" xfId="3" applyNumberFormat="1" applyFont="1" applyFill="1" applyBorder="1" applyAlignment="1">
      <alignment vertical="center"/>
    </xf>
    <xf numFmtId="0" fontId="3" fillId="2" borderId="2" xfId="2" applyFont="1" applyFill="1" applyBorder="1" applyAlignment="1">
      <alignment vertical="center" wrapText="1"/>
    </xf>
    <xf numFmtId="3" fontId="3" fillId="0" borderId="3" xfId="3" applyNumberFormat="1" applyFont="1" applyFill="1" applyBorder="1" applyAlignment="1">
      <alignment vertical="center"/>
    </xf>
    <xf numFmtId="3" fontId="3" fillId="0" borderId="4" xfId="3" applyNumberFormat="1" applyFont="1" applyFill="1" applyBorder="1" applyAlignment="1">
      <alignment vertical="center"/>
    </xf>
    <xf numFmtId="4" fontId="3" fillId="0" borderId="2" xfId="0" applyNumberFormat="1" applyFont="1" applyFill="1" applyBorder="1" applyAlignment="1">
      <alignment horizontal="right" vertical="center"/>
    </xf>
    <xf numFmtId="4" fontId="3" fillId="0" borderId="2" xfId="0" applyNumberFormat="1" applyFont="1" applyFill="1" applyBorder="1" applyAlignment="1">
      <alignment vertical="center"/>
    </xf>
    <xf numFmtId="4" fontId="3" fillId="0" borderId="5" xfId="0" applyNumberFormat="1" applyFont="1" applyFill="1" applyBorder="1" applyAlignment="1">
      <alignment vertical="center"/>
    </xf>
    <xf numFmtId="4" fontId="3" fillId="0" borderId="6" xfId="0" applyNumberFormat="1" applyFont="1" applyFill="1" applyBorder="1" applyAlignment="1">
      <alignment vertical="center"/>
    </xf>
    <xf numFmtId="4" fontId="3" fillId="0" borderId="7" xfId="0" applyNumberFormat="1" applyFont="1" applyFill="1" applyBorder="1" applyAlignment="1">
      <alignment vertical="center"/>
    </xf>
    <xf numFmtId="4" fontId="3" fillId="0" borderId="8" xfId="0" applyNumberFormat="1" applyFont="1" applyFill="1" applyBorder="1" applyAlignment="1">
      <alignment vertical="center"/>
    </xf>
    <xf numFmtId="4" fontId="7" fillId="0" borderId="2" xfId="0" applyNumberFormat="1" applyFont="1" applyFill="1" applyBorder="1" applyAlignment="1">
      <alignment vertical="center"/>
    </xf>
    <xf numFmtId="3" fontId="3" fillId="0" borderId="2" xfId="3" applyNumberFormat="1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17" fontId="4" fillId="0" borderId="9" xfId="0" applyNumberFormat="1" applyFont="1" applyFill="1" applyBorder="1" applyAlignment="1">
      <alignment horizontal="center" vertical="center" wrapText="1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4" fontId="4" fillId="0" borderId="13" xfId="1" applyNumberFormat="1" applyFont="1" applyFill="1" applyBorder="1" applyAlignment="1">
      <alignment horizontal="center" vertical="center" wrapText="1"/>
    </xf>
    <xf numFmtId="4" fontId="4" fillId="0" borderId="14" xfId="1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__evaluare_laboratoare_06_ian_2007" xfId="2"/>
    <cellStyle name="Normal_telefoane CAS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6"/>
  <sheetViews>
    <sheetView tabSelected="1" view="pageBreakPreview" zoomScale="93" zoomScaleSheetLayoutView="93" workbookViewId="0">
      <pane xSplit="2" topLeftCell="C1" activePane="topRight" state="frozen"/>
      <selection pane="topRight" activeCell="J26" sqref="J26"/>
    </sheetView>
  </sheetViews>
  <sheetFormatPr defaultColWidth="8.85546875" defaultRowHeight="12.75"/>
  <cols>
    <col min="1" max="1" width="4.42578125" style="4" customWidth="1"/>
    <col min="2" max="2" width="44.28515625" style="7" customWidth="1"/>
    <col min="3" max="3" width="14.140625" style="3" customWidth="1"/>
    <col min="4" max="4" width="13.140625" style="2" customWidth="1"/>
    <col min="5" max="5" width="14.28515625" style="2" customWidth="1"/>
    <col min="6" max="6" width="14.140625" style="2" customWidth="1"/>
    <col min="7" max="7" width="13.42578125" style="2" customWidth="1"/>
    <col min="8" max="8" width="13.7109375" style="2" customWidth="1"/>
    <col min="9" max="9" width="13.5703125" style="2" customWidth="1"/>
    <col min="10" max="11" width="13" style="2" customWidth="1"/>
    <col min="12" max="12" width="13.42578125" style="2" customWidth="1"/>
    <col min="13" max="13" width="14.28515625" style="2" customWidth="1"/>
    <col min="14" max="14" width="14.85546875" style="2" customWidth="1"/>
    <col min="15" max="16384" width="8.85546875" style="2"/>
  </cols>
  <sheetData>
    <row r="1" spans="1:14" s="6" customFormat="1" ht="12">
      <c r="A1" s="35" t="s">
        <v>0</v>
      </c>
      <c r="B1" s="33" t="s">
        <v>1</v>
      </c>
      <c r="C1" s="29" t="s">
        <v>35</v>
      </c>
      <c r="D1" s="27" t="s">
        <v>36</v>
      </c>
      <c r="E1" s="30" t="s">
        <v>37</v>
      </c>
      <c r="F1" s="25" t="s">
        <v>38</v>
      </c>
      <c r="G1" s="25" t="s">
        <v>39</v>
      </c>
      <c r="H1" s="30" t="s">
        <v>40</v>
      </c>
      <c r="I1" s="25" t="s">
        <v>41</v>
      </c>
      <c r="J1" s="32">
        <v>45139</v>
      </c>
      <c r="K1" s="30" t="s">
        <v>42</v>
      </c>
      <c r="L1" s="25" t="s">
        <v>43</v>
      </c>
      <c r="M1" s="25" t="s">
        <v>44</v>
      </c>
      <c r="N1" s="29" t="s">
        <v>45</v>
      </c>
    </row>
    <row r="2" spans="1:14" s="6" customFormat="1" ht="12">
      <c r="A2" s="36"/>
      <c r="B2" s="34"/>
      <c r="C2" s="28"/>
      <c r="D2" s="28"/>
      <c r="E2" s="31"/>
      <c r="F2" s="26"/>
      <c r="G2" s="26"/>
      <c r="H2" s="31"/>
      <c r="I2" s="26"/>
      <c r="J2" s="26"/>
      <c r="K2" s="31"/>
      <c r="L2" s="26"/>
      <c r="M2" s="26"/>
      <c r="N2" s="29"/>
    </row>
    <row r="3" spans="1:14">
      <c r="A3" s="10">
        <v>1</v>
      </c>
      <c r="B3" s="11" t="s">
        <v>14</v>
      </c>
      <c r="C3" s="17">
        <v>23887.5</v>
      </c>
      <c r="D3" s="18">
        <v>23866.5</v>
      </c>
      <c r="E3" s="19">
        <v>21762.999999999996</v>
      </c>
      <c r="F3" s="17">
        <v>18151</v>
      </c>
      <c r="G3" s="18">
        <v>24947.95</v>
      </c>
      <c r="H3" s="18">
        <v>25217.309999999998</v>
      </c>
      <c r="I3" s="18"/>
      <c r="J3" s="18"/>
      <c r="K3" s="18"/>
      <c r="L3" s="18"/>
      <c r="M3" s="23"/>
      <c r="N3" s="23"/>
    </row>
    <row r="4" spans="1:14">
      <c r="A4" s="10">
        <v>2</v>
      </c>
      <c r="B4" s="16" t="s">
        <v>28</v>
      </c>
      <c r="C4" s="18">
        <v>12012</v>
      </c>
      <c r="D4" s="18">
        <v>14805</v>
      </c>
      <c r="E4" s="19">
        <v>13578</v>
      </c>
      <c r="F4" s="18">
        <v>15330</v>
      </c>
      <c r="G4" s="18">
        <v>14262.050000000003</v>
      </c>
      <c r="H4" s="18">
        <v>14237.269999999995</v>
      </c>
      <c r="I4" s="18"/>
      <c r="J4" s="18"/>
      <c r="K4" s="18"/>
      <c r="L4" s="18"/>
      <c r="M4" s="23"/>
      <c r="N4" s="23"/>
    </row>
    <row r="5" spans="1:14">
      <c r="A5" s="10">
        <v>3</v>
      </c>
      <c r="B5" s="11" t="s">
        <v>9</v>
      </c>
      <c r="C5" s="17">
        <v>42262.5</v>
      </c>
      <c r="D5" s="18">
        <v>42507.499999999985</v>
      </c>
      <c r="E5" s="19">
        <v>42357.000000000007</v>
      </c>
      <c r="F5" s="17">
        <v>47104.499999999993</v>
      </c>
      <c r="G5" s="18">
        <v>54155.229999999996</v>
      </c>
      <c r="H5" s="18">
        <v>41866.339999999989</v>
      </c>
      <c r="I5" s="18"/>
      <c r="J5" s="18"/>
      <c r="K5" s="18"/>
      <c r="L5" s="18"/>
      <c r="M5" s="23"/>
      <c r="N5" s="23"/>
    </row>
    <row r="6" spans="1:14" ht="25.5">
      <c r="A6" s="10">
        <v>4</v>
      </c>
      <c r="B6" s="11" t="s">
        <v>15</v>
      </c>
      <c r="C6" s="17">
        <v>25256</v>
      </c>
      <c r="D6" s="18">
        <v>25284</v>
      </c>
      <c r="E6" s="19">
        <v>25312</v>
      </c>
      <c r="F6" s="17">
        <v>28927.5</v>
      </c>
      <c r="G6" s="18">
        <v>26392.859999999993</v>
      </c>
      <c r="H6" s="18">
        <v>26605.050000000007</v>
      </c>
      <c r="I6" s="18"/>
      <c r="J6" s="18"/>
      <c r="K6" s="18"/>
      <c r="L6" s="18"/>
      <c r="M6" s="23"/>
      <c r="N6" s="23"/>
    </row>
    <row r="7" spans="1:14">
      <c r="A7" s="10">
        <v>5</v>
      </c>
      <c r="B7" s="11" t="s">
        <v>10</v>
      </c>
      <c r="C7" s="17">
        <v>25969.999999999996</v>
      </c>
      <c r="D7" s="18">
        <v>40656</v>
      </c>
      <c r="E7" s="19">
        <v>45965.5</v>
      </c>
      <c r="F7" s="17">
        <v>33250</v>
      </c>
      <c r="G7" s="18">
        <v>57047.19</v>
      </c>
      <c r="H7" s="18">
        <v>46852.44999999999</v>
      </c>
      <c r="I7" s="18"/>
      <c r="J7" s="18"/>
      <c r="K7" s="18"/>
      <c r="L7" s="18"/>
      <c r="M7" s="23"/>
      <c r="N7" s="23"/>
    </row>
    <row r="8" spans="1:14">
      <c r="A8" s="10">
        <v>6</v>
      </c>
      <c r="B8" s="11" t="s">
        <v>16</v>
      </c>
      <c r="C8" s="18">
        <v>27562.5</v>
      </c>
      <c r="D8" s="18">
        <v>33250</v>
      </c>
      <c r="E8" s="19">
        <v>30494.999999999996</v>
      </c>
      <c r="F8" s="18">
        <v>30870.000000000004</v>
      </c>
      <c r="G8" s="18">
        <v>35701.17</v>
      </c>
      <c r="H8" s="18">
        <v>31674.73000000001</v>
      </c>
      <c r="I8" s="18"/>
      <c r="J8" s="18"/>
      <c r="K8" s="18"/>
      <c r="L8" s="18"/>
      <c r="M8" s="23"/>
      <c r="N8" s="23"/>
    </row>
    <row r="9" spans="1:14">
      <c r="A9" s="10">
        <v>7</v>
      </c>
      <c r="B9" s="11" t="s">
        <v>2</v>
      </c>
      <c r="C9" s="18">
        <v>9940</v>
      </c>
      <c r="D9" s="18">
        <v>9940.0000000000018</v>
      </c>
      <c r="E9" s="19">
        <v>10285</v>
      </c>
      <c r="F9" s="18">
        <v>11479.999999999998</v>
      </c>
      <c r="G9" s="18">
        <v>10495.03</v>
      </c>
      <c r="H9" s="18">
        <v>10568.079999999998</v>
      </c>
      <c r="I9" s="18"/>
      <c r="J9" s="18"/>
      <c r="K9" s="18"/>
      <c r="L9" s="18"/>
      <c r="M9" s="23"/>
      <c r="N9" s="23"/>
    </row>
    <row r="10" spans="1:14" ht="25.5">
      <c r="A10" s="10">
        <v>8</v>
      </c>
      <c r="B10" s="11" t="s">
        <v>33</v>
      </c>
      <c r="C10" s="18">
        <v>19960.5</v>
      </c>
      <c r="D10" s="18">
        <v>19953.5</v>
      </c>
      <c r="E10" s="19">
        <v>22427.999999999996</v>
      </c>
      <c r="F10" s="18">
        <v>25406.499999999996</v>
      </c>
      <c r="G10" s="18">
        <v>23312.449999999997</v>
      </c>
      <c r="H10" s="18">
        <v>18966.980000000014</v>
      </c>
      <c r="I10" s="18"/>
      <c r="J10" s="18"/>
      <c r="K10" s="18"/>
      <c r="L10" s="18"/>
      <c r="M10" s="23"/>
      <c r="N10" s="23"/>
    </row>
    <row r="11" spans="1:14" ht="25.5">
      <c r="A11" s="10">
        <v>9</v>
      </c>
      <c r="B11" s="12" t="s">
        <v>17</v>
      </c>
      <c r="C11" s="18">
        <v>37044</v>
      </c>
      <c r="D11" s="18">
        <v>36134</v>
      </c>
      <c r="E11" s="19">
        <v>37089.500000000007</v>
      </c>
      <c r="F11" s="18">
        <v>42465.500000000007</v>
      </c>
      <c r="G11" s="18">
        <v>38569.910000000003</v>
      </c>
      <c r="H11" s="18">
        <v>38995.459999999977</v>
      </c>
      <c r="I11" s="18"/>
      <c r="J11" s="18"/>
      <c r="K11" s="18"/>
      <c r="L11" s="18"/>
      <c r="M11" s="23"/>
      <c r="N11" s="23"/>
    </row>
    <row r="12" spans="1:14">
      <c r="A12" s="10">
        <v>10</v>
      </c>
      <c r="B12" s="11" t="s">
        <v>11</v>
      </c>
      <c r="C12" s="18">
        <v>12838</v>
      </c>
      <c r="D12" s="18">
        <v>12866.000000000002</v>
      </c>
      <c r="E12" s="19">
        <v>14840</v>
      </c>
      <c r="F12" s="18">
        <v>16786</v>
      </c>
      <c r="G12" s="18">
        <v>15463.880000000001</v>
      </c>
      <c r="H12" s="18">
        <v>15612.16</v>
      </c>
      <c r="I12" s="18"/>
      <c r="J12" s="18"/>
      <c r="K12" s="18"/>
      <c r="L12" s="18"/>
      <c r="M12" s="23"/>
      <c r="N12" s="23"/>
    </row>
    <row r="13" spans="1:14">
      <c r="A13" s="10">
        <v>11</v>
      </c>
      <c r="B13" s="12" t="s">
        <v>12</v>
      </c>
      <c r="C13" s="18">
        <v>24696</v>
      </c>
      <c r="D13" s="18">
        <v>24814.999999999996</v>
      </c>
      <c r="E13" s="19">
        <v>24824.999999999996</v>
      </c>
      <c r="F13" s="18">
        <v>28202.999999999996</v>
      </c>
      <c r="G13" s="18">
        <v>25988</v>
      </c>
      <c r="H13" s="18">
        <v>26061.509999999995</v>
      </c>
      <c r="I13" s="18"/>
      <c r="J13" s="18"/>
      <c r="K13" s="18"/>
      <c r="L13" s="18"/>
      <c r="M13" s="23"/>
      <c r="N13" s="23"/>
    </row>
    <row r="14" spans="1:14">
      <c r="A14" s="10">
        <v>12</v>
      </c>
      <c r="B14" s="13" t="s">
        <v>8</v>
      </c>
      <c r="C14" s="18">
        <v>29204</v>
      </c>
      <c r="D14" s="18">
        <v>28252</v>
      </c>
      <c r="E14" s="19">
        <v>32675.999999999996</v>
      </c>
      <c r="F14" s="20">
        <v>20622</v>
      </c>
      <c r="G14" s="18">
        <v>34347.71</v>
      </c>
      <c r="H14" s="18">
        <v>31327.550000000007</v>
      </c>
      <c r="I14" s="18"/>
      <c r="J14" s="18"/>
      <c r="K14" s="18"/>
      <c r="L14" s="18"/>
      <c r="M14" s="23"/>
      <c r="N14" s="23"/>
    </row>
    <row r="15" spans="1:14">
      <c r="A15" s="10">
        <v>13</v>
      </c>
      <c r="B15" s="13" t="s">
        <v>18</v>
      </c>
      <c r="C15" s="18">
        <v>20034</v>
      </c>
      <c r="D15" s="18">
        <v>20054.999999999993</v>
      </c>
      <c r="E15" s="19">
        <v>20269</v>
      </c>
      <c r="F15" s="18">
        <v>8568.0000000000018</v>
      </c>
      <c r="G15" s="18">
        <v>20191.68</v>
      </c>
      <c r="H15" s="18">
        <v>21154.46</v>
      </c>
      <c r="I15" s="18"/>
      <c r="J15" s="18"/>
      <c r="K15" s="18"/>
      <c r="L15" s="18"/>
      <c r="M15" s="23"/>
      <c r="N15" s="23"/>
    </row>
    <row r="16" spans="1:14">
      <c r="A16" s="10">
        <v>14</v>
      </c>
      <c r="B16" s="11" t="s">
        <v>5</v>
      </c>
      <c r="C16" s="18">
        <v>16009</v>
      </c>
      <c r="D16" s="18">
        <v>22386</v>
      </c>
      <c r="E16" s="19">
        <v>23436</v>
      </c>
      <c r="F16" s="18">
        <v>16533.999999999996</v>
      </c>
      <c r="G16" s="18">
        <v>31386.399999999998</v>
      </c>
      <c r="H16" s="18">
        <v>18820.300000000007</v>
      </c>
      <c r="I16" s="18"/>
      <c r="J16" s="18"/>
      <c r="K16" s="18"/>
      <c r="L16" s="18"/>
      <c r="M16" s="23"/>
      <c r="N16" s="23"/>
    </row>
    <row r="17" spans="1:14">
      <c r="A17" s="10">
        <v>15</v>
      </c>
      <c r="B17" s="11" t="s">
        <v>19</v>
      </c>
      <c r="C17" s="18">
        <v>11382</v>
      </c>
      <c r="D17" s="18">
        <v>11550</v>
      </c>
      <c r="E17" s="19">
        <v>11535</v>
      </c>
      <c r="F17" s="18">
        <v>13188.000000000002</v>
      </c>
      <c r="G17" s="18">
        <v>11555.49</v>
      </c>
      <c r="H17" s="18">
        <v>12097.910000000002</v>
      </c>
      <c r="I17" s="18"/>
      <c r="J17" s="18"/>
      <c r="K17" s="18"/>
      <c r="L17" s="18"/>
      <c r="M17" s="23"/>
      <c r="N17" s="23"/>
    </row>
    <row r="18" spans="1:14">
      <c r="A18" s="10">
        <v>16</v>
      </c>
      <c r="B18" s="15" t="s">
        <v>29</v>
      </c>
      <c r="C18" s="20">
        <v>13146</v>
      </c>
      <c r="D18" s="20">
        <v>13804.000000000002</v>
      </c>
      <c r="E18" s="21">
        <v>13468</v>
      </c>
      <c r="F18" s="20">
        <v>13034</v>
      </c>
      <c r="G18" s="18">
        <v>14497.37</v>
      </c>
      <c r="H18" s="18">
        <v>14286.230000000003</v>
      </c>
      <c r="I18" s="18"/>
      <c r="J18" s="18"/>
      <c r="K18" s="18"/>
      <c r="L18" s="18"/>
      <c r="M18" s="23"/>
      <c r="N18" s="23"/>
    </row>
    <row r="19" spans="1:14">
      <c r="A19" s="10">
        <v>17</v>
      </c>
      <c r="B19" s="12" t="s">
        <v>32</v>
      </c>
      <c r="C19" s="18">
        <v>2856</v>
      </c>
      <c r="D19" s="18">
        <v>3948.0000000000005</v>
      </c>
      <c r="E19" s="19">
        <v>4906</v>
      </c>
      <c r="F19" s="22">
        <v>3402</v>
      </c>
      <c r="G19" s="18">
        <v>5122.54</v>
      </c>
      <c r="H19" s="18">
        <v>4099.5200000000013</v>
      </c>
      <c r="I19" s="18"/>
      <c r="J19" s="18"/>
      <c r="K19" s="18"/>
      <c r="L19" s="18"/>
      <c r="M19" s="23"/>
      <c r="N19" s="23"/>
    </row>
    <row r="20" spans="1:14">
      <c r="A20" s="10">
        <v>18</v>
      </c>
      <c r="B20" s="14" t="s">
        <v>20</v>
      </c>
      <c r="C20" s="18">
        <v>22911</v>
      </c>
      <c r="D20" s="18">
        <v>30058.000000000004</v>
      </c>
      <c r="E20" s="19">
        <v>26521</v>
      </c>
      <c r="F20" s="22">
        <v>30267.999999999996</v>
      </c>
      <c r="G20" s="18">
        <v>27673.869999999995</v>
      </c>
      <c r="H20" s="18">
        <v>27865.31</v>
      </c>
      <c r="I20" s="18"/>
      <c r="J20" s="18"/>
      <c r="K20" s="18"/>
      <c r="L20" s="18"/>
      <c r="M20" s="18"/>
      <c r="N20" s="18"/>
    </row>
    <row r="21" spans="1:14">
      <c r="A21" s="10">
        <v>19</v>
      </c>
      <c r="B21" s="11" t="s">
        <v>21</v>
      </c>
      <c r="C21" s="18">
        <v>42364</v>
      </c>
      <c r="D21" s="18">
        <v>38738</v>
      </c>
      <c r="E21" s="19">
        <v>45290</v>
      </c>
      <c r="F21" s="22">
        <v>42742.000000000007</v>
      </c>
      <c r="G21" s="18">
        <v>45291.69</v>
      </c>
      <c r="H21" s="18">
        <v>45682.509999999987</v>
      </c>
      <c r="I21" s="18"/>
      <c r="J21" s="18"/>
      <c r="K21" s="18"/>
      <c r="L21" s="18"/>
      <c r="M21" s="18"/>
      <c r="N21" s="18"/>
    </row>
    <row r="22" spans="1:14">
      <c r="A22" s="10">
        <v>20</v>
      </c>
      <c r="B22" s="11" t="s">
        <v>34</v>
      </c>
      <c r="C22" s="18">
        <v>8070.9999999999991</v>
      </c>
      <c r="D22" s="18">
        <v>8295</v>
      </c>
      <c r="E22" s="19">
        <v>8288.0000000000018</v>
      </c>
      <c r="F22" s="22">
        <v>8393</v>
      </c>
      <c r="G22" s="18">
        <v>9574.49</v>
      </c>
      <c r="H22" s="18">
        <v>8640.99</v>
      </c>
      <c r="I22" s="18"/>
      <c r="J22" s="18"/>
      <c r="K22" s="18"/>
      <c r="L22" s="18"/>
      <c r="M22" s="18"/>
      <c r="N22" s="18"/>
    </row>
    <row r="23" spans="1:14">
      <c r="A23" s="10">
        <v>21</v>
      </c>
      <c r="B23" s="11" t="s">
        <v>6</v>
      </c>
      <c r="C23" s="18">
        <v>22008</v>
      </c>
      <c r="D23" s="18">
        <v>26502</v>
      </c>
      <c r="E23" s="19">
        <v>25830</v>
      </c>
      <c r="F23" s="22">
        <v>24360</v>
      </c>
      <c r="G23" s="18">
        <v>28685.010000000002</v>
      </c>
      <c r="H23" s="18">
        <v>27525.759999999995</v>
      </c>
      <c r="I23" s="18"/>
      <c r="J23" s="18"/>
      <c r="K23" s="18"/>
      <c r="L23" s="18"/>
      <c r="M23" s="18"/>
      <c r="N23" s="18"/>
    </row>
    <row r="24" spans="1:14">
      <c r="A24" s="10">
        <v>22</v>
      </c>
      <c r="B24" s="11" t="s">
        <v>4</v>
      </c>
      <c r="C24" s="18">
        <v>24524.5</v>
      </c>
      <c r="D24" s="18">
        <v>25994.499999999996</v>
      </c>
      <c r="E24" s="19">
        <v>25337</v>
      </c>
      <c r="F24" s="18">
        <v>23100</v>
      </c>
      <c r="G24" s="18">
        <v>32098.98</v>
      </c>
      <c r="H24" s="18">
        <v>26586.509999999991</v>
      </c>
      <c r="I24" s="18"/>
      <c r="J24" s="18"/>
      <c r="K24" s="18"/>
      <c r="L24" s="18"/>
      <c r="M24" s="18"/>
      <c r="N24" s="18"/>
    </row>
    <row r="25" spans="1:14">
      <c r="A25" s="10">
        <v>23</v>
      </c>
      <c r="B25" s="11" t="s">
        <v>13</v>
      </c>
      <c r="C25" s="18">
        <v>28448</v>
      </c>
      <c r="D25" s="18">
        <v>27692.000000000004</v>
      </c>
      <c r="E25" s="19">
        <v>34188</v>
      </c>
      <c r="F25" s="18">
        <v>21028.000000000004</v>
      </c>
      <c r="G25" s="18">
        <v>42258.98</v>
      </c>
      <c r="H25" s="18">
        <v>30779.399999999998</v>
      </c>
      <c r="I25" s="18"/>
      <c r="J25" s="18"/>
      <c r="K25" s="18"/>
      <c r="L25" s="18"/>
      <c r="M25" s="18"/>
      <c r="N25" s="18"/>
    </row>
    <row r="26" spans="1:14">
      <c r="A26" s="10">
        <v>24</v>
      </c>
      <c r="B26" s="16" t="s">
        <v>30</v>
      </c>
      <c r="C26" s="18">
        <v>20041</v>
      </c>
      <c r="D26" s="18">
        <v>19992</v>
      </c>
      <c r="E26" s="19">
        <v>20095.999999999996</v>
      </c>
      <c r="F26" s="18">
        <v>19614.000000000004</v>
      </c>
      <c r="G26" s="18">
        <v>0</v>
      </c>
      <c r="H26" s="18">
        <v>0</v>
      </c>
      <c r="I26" s="18"/>
      <c r="J26" s="18"/>
      <c r="K26" s="18"/>
      <c r="L26" s="18"/>
      <c r="M26" s="18"/>
      <c r="N26" s="18"/>
    </row>
    <row r="27" spans="1:14">
      <c r="A27" s="10">
        <v>25</v>
      </c>
      <c r="B27" s="11" t="s">
        <v>22</v>
      </c>
      <c r="C27" s="18">
        <v>5250</v>
      </c>
      <c r="D27" s="18">
        <v>9310</v>
      </c>
      <c r="E27" s="19">
        <v>8967</v>
      </c>
      <c r="F27" s="18">
        <v>5005</v>
      </c>
      <c r="G27" s="18">
        <v>23203.279999999999</v>
      </c>
      <c r="H27" s="18">
        <v>14636.68</v>
      </c>
      <c r="I27" s="18"/>
      <c r="J27" s="18"/>
      <c r="K27" s="18"/>
      <c r="L27" s="18"/>
      <c r="M27" s="18"/>
      <c r="N27" s="18"/>
    </row>
    <row r="28" spans="1:14" ht="25.5">
      <c r="A28" s="10">
        <v>26</v>
      </c>
      <c r="B28" s="11" t="s">
        <v>23</v>
      </c>
      <c r="C28" s="18">
        <v>14742</v>
      </c>
      <c r="D28" s="18">
        <v>25287.500000000004</v>
      </c>
      <c r="E28" s="19">
        <v>30215.5</v>
      </c>
      <c r="F28" s="18">
        <v>12810</v>
      </c>
      <c r="G28" s="18">
        <v>51967.310000000005</v>
      </c>
      <c r="H28" s="18">
        <v>33612.129999999997</v>
      </c>
      <c r="I28" s="18"/>
      <c r="J28" s="18"/>
      <c r="K28" s="18"/>
      <c r="L28" s="18"/>
      <c r="M28" s="18"/>
      <c r="N28" s="18"/>
    </row>
    <row r="29" spans="1:14" ht="25.5">
      <c r="A29" s="10">
        <v>27</v>
      </c>
      <c r="B29" s="11" t="s">
        <v>24</v>
      </c>
      <c r="C29" s="18">
        <v>17626</v>
      </c>
      <c r="D29" s="18">
        <v>19337.5</v>
      </c>
      <c r="E29" s="19">
        <v>18613.000000000004</v>
      </c>
      <c r="F29" s="18">
        <v>17045</v>
      </c>
      <c r="G29" s="18">
        <v>23483.859999999997</v>
      </c>
      <c r="H29" s="18">
        <v>19491.63</v>
      </c>
      <c r="I29" s="18"/>
      <c r="J29" s="18"/>
      <c r="K29" s="18"/>
      <c r="L29" s="18"/>
      <c r="M29" s="18"/>
      <c r="N29" s="18"/>
    </row>
    <row r="30" spans="1:14">
      <c r="A30" s="10">
        <v>28</v>
      </c>
      <c r="B30" s="15" t="s">
        <v>31</v>
      </c>
      <c r="C30" s="20">
        <v>10003</v>
      </c>
      <c r="D30" s="20">
        <v>10199</v>
      </c>
      <c r="E30" s="21">
        <v>10122</v>
      </c>
      <c r="F30" s="20">
        <v>10682</v>
      </c>
      <c r="G30" s="18">
        <v>11429.09</v>
      </c>
      <c r="H30" s="18">
        <v>10633.71</v>
      </c>
      <c r="I30" s="18"/>
      <c r="J30" s="18"/>
      <c r="K30" s="18"/>
      <c r="L30" s="18"/>
      <c r="M30" s="18"/>
      <c r="N30" s="18"/>
    </row>
    <row r="31" spans="1:14">
      <c r="A31" s="10">
        <v>29</v>
      </c>
      <c r="B31" s="11" t="s">
        <v>25</v>
      </c>
      <c r="C31" s="18">
        <v>7262.5</v>
      </c>
      <c r="D31" s="18">
        <v>13436.499999999998</v>
      </c>
      <c r="E31" s="19">
        <v>12946.5</v>
      </c>
      <c r="F31" s="18">
        <v>7616</v>
      </c>
      <c r="G31" s="18">
        <v>15425.67</v>
      </c>
      <c r="H31" s="18">
        <v>11955.689999999997</v>
      </c>
      <c r="I31" s="18"/>
      <c r="J31" s="18"/>
      <c r="K31" s="18"/>
      <c r="L31" s="18"/>
      <c r="M31" s="18"/>
      <c r="N31" s="18"/>
    </row>
    <row r="32" spans="1:14">
      <c r="A32" s="10">
        <v>30</v>
      </c>
      <c r="B32" s="11" t="s">
        <v>3</v>
      </c>
      <c r="C32" s="18">
        <v>12852</v>
      </c>
      <c r="D32" s="18">
        <v>14336</v>
      </c>
      <c r="E32" s="19">
        <v>13353</v>
      </c>
      <c r="F32" s="18">
        <v>9761.5</v>
      </c>
      <c r="G32" s="18">
        <v>20909.91</v>
      </c>
      <c r="H32" s="18">
        <v>12129.930000000006</v>
      </c>
      <c r="I32" s="18"/>
      <c r="J32" s="18"/>
      <c r="K32" s="18"/>
      <c r="L32" s="18"/>
      <c r="M32" s="18"/>
      <c r="N32" s="18"/>
    </row>
    <row r="33" spans="1:14" ht="25.5">
      <c r="A33" s="10">
        <v>31</v>
      </c>
      <c r="B33" s="11" t="s">
        <v>26</v>
      </c>
      <c r="C33" s="18">
        <v>22596</v>
      </c>
      <c r="D33" s="18">
        <v>42798.000000000007</v>
      </c>
      <c r="E33" s="19">
        <v>32824</v>
      </c>
      <c r="F33" s="18">
        <v>40852.000000000007</v>
      </c>
      <c r="G33" s="18">
        <v>41335.060000000005</v>
      </c>
      <c r="H33" s="18">
        <v>34282.439999999988</v>
      </c>
      <c r="I33" s="18"/>
      <c r="J33" s="18"/>
      <c r="K33" s="18"/>
      <c r="L33" s="18"/>
      <c r="M33" s="18"/>
      <c r="N33" s="18"/>
    </row>
    <row r="34" spans="1:14">
      <c r="A34" s="10">
        <v>32</v>
      </c>
      <c r="B34" s="11" t="s">
        <v>27</v>
      </c>
      <c r="C34" s="18">
        <v>8113</v>
      </c>
      <c r="D34" s="18">
        <v>8119.9999999999991</v>
      </c>
      <c r="E34" s="19">
        <v>8149</v>
      </c>
      <c r="F34" s="18">
        <v>9289</v>
      </c>
      <c r="G34" s="18">
        <v>8483.7900000000009</v>
      </c>
      <c r="H34" s="18">
        <v>8547.2900000000027</v>
      </c>
      <c r="I34" s="18"/>
      <c r="J34" s="18"/>
      <c r="K34" s="18"/>
      <c r="L34" s="18"/>
      <c r="M34" s="18"/>
      <c r="N34" s="18"/>
    </row>
    <row r="35" spans="1:14">
      <c r="A35" s="10">
        <v>33</v>
      </c>
      <c r="B35" s="24" t="s">
        <v>7</v>
      </c>
      <c r="C35" s="18">
        <v>18746</v>
      </c>
      <c r="D35" s="18">
        <v>18676.000000000004</v>
      </c>
      <c r="E35" s="19">
        <v>18858</v>
      </c>
      <c r="F35" s="18">
        <v>18389.000000000004</v>
      </c>
      <c r="G35" s="18">
        <v>22634.5</v>
      </c>
      <c r="H35" s="18">
        <v>19729.309999999994</v>
      </c>
      <c r="I35" s="18"/>
      <c r="J35" s="18"/>
      <c r="K35" s="18"/>
      <c r="L35" s="18"/>
      <c r="M35" s="18"/>
      <c r="N35" s="18"/>
    </row>
    <row r="36" spans="1:14" s="1" customFormat="1">
      <c r="A36" s="8"/>
      <c r="B36" s="9"/>
      <c r="C36" s="5">
        <f t="shared" ref="C36:H36" si="0">SUM(C3:C35)</f>
        <v>639618</v>
      </c>
      <c r="D36" s="5">
        <f t="shared" si="0"/>
        <v>722844.5</v>
      </c>
      <c r="E36" s="5">
        <f t="shared" si="0"/>
        <v>734826</v>
      </c>
      <c r="F36" s="5">
        <f t="shared" si="0"/>
        <v>674276.5</v>
      </c>
      <c r="G36" s="5">
        <f t="shared" si="0"/>
        <v>847892.40000000014</v>
      </c>
      <c r="H36" s="5">
        <f t="shared" si="0"/>
        <v>730542.59999999986</v>
      </c>
      <c r="I36" s="5"/>
    </row>
  </sheetData>
  <mergeCells count="14">
    <mergeCell ref="B1:B2"/>
    <mergeCell ref="C1:C2"/>
    <mergeCell ref="F1:F2"/>
    <mergeCell ref="E1:E2"/>
    <mergeCell ref="A1:A2"/>
    <mergeCell ref="M1:M2"/>
    <mergeCell ref="D1:D2"/>
    <mergeCell ref="N1:N2"/>
    <mergeCell ref="G1:G2"/>
    <mergeCell ref="H1:H2"/>
    <mergeCell ref="I1:I2"/>
    <mergeCell ref="J1:J2"/>
    <mergeCell ref="K1:K2"/>
    <mergeCell ref="L1:L2"/>
  </mergeCells>
  <phoneticPr fontId="0" type="noConversion"/>
  <printOptions horizontalCentered="1" verticalCentered="1"/>
  <pageMargins left="0.25" right="0.25" top="0.75" bottom="0.75" header="0.3" footer="0.3"/>
  <pageSetup paperSize="9" scale="44" orientation="landscape" r:id="rId1"/>
  <headerFooter>
    <oddHeader>&amp;LCAS IASI
 Angajamente legale recuperare-reabilitare ref. 40/17.03.2022 
&amp;CAprobat
Director General
Radu Gheorghe ȚIBICHI&amp;RAvizat
Director relatii Contractuale
Sabina BUTNARU
Vizat CFP
Margareta MIRON</oddHeader>
    <oddFooter>&amp;LSef serviciu evaluare-contractare,
Bianca TOPALĂ
&amp;C&amp;P&amp;RIntocmit
Sef serviciu decontare serv medicale
Corina NEAMȚIU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 REF.</vt:lpstr>
      <vt:lpstr>'AL REF.'!Print_Area</vt:lpstr>
    </vt:vector>
  </TitlesOfParts>
  <Company>cas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irinag</dc:creator>
  <cp:lastModifiedBy>lucian.topala</cp:lastModifiedBy>
  <cp:lastPrinted>2022-03-17T09:12:34Z</cp:lastPrinted>
  <dcterms:created xsi:type="dcterms:W3CDTF">2015-12-28T06:10:03Z</dcterms:created>
  <dcterms:modified xsi:type="dcterms:W3CDTF">2023-05-29T06:51:21Z</dcterms:modified>
</cp:coreProperties>
</file>